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ids and Specs, Informal\2020 Informal Bids\PS20-0025N Window Cleaning Services for TPU Facilities\"/>
    </mc:Choice>
  </mc:AlternateContent>
  <bookViews>
    <workbookView xWindow="0" yWindow="0" windowWidth="25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<sst xmlns="http://schemas.openxmlformats.org/spreadsheetml/2006/main" count="34" uniqueCount="24">
  <si>
    <t>Item 1- Admin Build N (except Atrium)</t>
  </si>
  <si>
    <t>Item 2- Admin Build N (Atrium)</t>
  </si>
  <si>
    <t>Item 3- Admin Build S</t>
  </si>
  <si>
    <t>Item 4-Water Dist</t>
  </si>
  <si>
    <t>Item 5-Warehouse</t>
  </si>
  <si>
    <t>Item 6-Craft Shops</t>
  </si>
  <si>
    <t>Item 7-Garage</t>
  </si>
  <si>
    <t>Item 8-Energy Control Center</t>
  </si>
  <si>
    <t>Item 10-Force Account</t>
  </si>
  <si>
    <t>Klean Lots LLC</t>
  </si>
  <si>
    <t>Sheer Vision Co</t>
  </si>
  <si>
    <t>JDS Janitorial</t>
  </si>
  <si>
    <t>Warren Build Maint</t>
  </si>
  <si>
    <t>Fall Cleaning</t>
  </si>
  <si>
    <t>Spring Cleaning</t>
  </si>
  <si>
    <t>Item 9-TPU Facilities as requested 40 hrs</t>
  </si>
  <si>
    <t>32.50/hr</t>
  </si>
  <si>
    <t>NET TOTAL</t>
  </si>
  <si>
    <t>GRAND TOTAL</t>
  </si>
  <si>
    <t>38.19/hr</t>
  </si>
  <si>
    <t>50.00/hr</t>
  </si>
  <si>
    <t>80.00/hr</t>
  </si>
  <si>
    <t>Window Cleaning Services</t>
  </si>
  <si>
    <t xml:space="preserve">            PS20-0025N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</si>
</sst>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2" fillId="0" borderId="2" xfId="0" applyFont="1" applyBorder="1"/>
    <xf numFmtId="0" fontId="0" fillId="0" borderId="2" xfId="0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Border="1"/>
    <xf numFmtId="0" fontId="0" fillId="0" borderId="0" xfId="0" applyFill="1" applyBorder="1"/>
    <xf numFmtId="44" fontId="0" fillId="0" borderId="1" xfId="1" applyFont="1" applyBorder="1"/>
    <xf numFmtId="44" fontId="0" fillId="0" borderId="0" xfId="1" applyFont="1" applyBorder="1"/>
    <xf numFmtId="44" fontId="0" fillId="0" borderId="0" xfId="1" applyFont="1" applyFill="1" applyBorder="1"/>
    <xf numFmtId="44" fontId="0" fillId="0" borderId="0" xfId="1" applyFont="1"/>
    <xf numFmtId="44" fontId="0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workbookViewId="0">
      <selection activeCell="G3" sqref="G3"/>
    </sheetView>
  </sheetViews>
  <sheetFormatPr defaultRowHeight="15" x14ac:dyDescent="0.25"/>
  <cols>
    <col min="5" max="5" width="15.5703125" style="4" customWidth="1"/>
    <col min="6" max="6" width="17.28515625" style="5" customWidth="1"/>
    <col min="7" max="7" width="16.140625" style="4" customWidth="1"/>
    <col min="8" max="8" width="19" customWidth="1"/>
    <col min="9" max="9" width="13.7109375" style="4" customWidth="1"/>
    <col min="10" max="10" width="14.85546875" customWidth="1"/>
    <col min="11" max="11" width="19.5703125" style="4" customWidth="1"/>
    <col min="12" max="12" width="18.5703125" style="7" customWidth="1"/>
  </cols>
  <sheetData>
    <row r="2" spans="1:12" x14ac:dyDescent="0.25">
      <c r="G2" s="4" t="s">
        <v>22</v>
      </c>
    </row>
    <row r="3" spans="1:12" x14ac:dyDescent="0.25">
      <c r="G3" s="4" t="s">
        <v>23</v>
      </c>
    </row>
    <row r="6" spans="1:12" x14ac:dyDescent="0.25">
      <c r="E6" s="2" t="s">
        <v>9</v>
      </c>
      <c r="F6" s="3" t="s">
        <v>9</v>
      </c>
      <c r="G6" s="2" t="s">
        <v>10</v>
      </c>
      <c r="H6" s="1" t="s">
        <v>10</v>
      </c>
      <c r="I6" s="2" t="s">
        <v>11</v>
      </c>
      <c r="J6" s="1" t="s">
        <v>11</v>
      </c>
      <c r="K6" s="2" t="s">
        <v>12</v>
      </c>
      <c r="L6" s="6" t="s">
        <v>12</v>
      </c>
    </row>
    <row r="7" spans="1:12" x14ac:dyDescent="0.25">
      <c r="E7" s="8" t="s">
        <v>13</v>
      </c>
      <c r="F7" s="9" t="s">
        <v>14</v>
      </c>
      <c r="G7" s="8" t="s">
        <v>13</v>
      </c>
      <c r="H7" s="10" t="s">
        <v>14</v>
      </c>
      <c r="I7" s="8" t="s">
        <v>13</v>
      </c>
      <c r="J7" s="10" t="s">
        <v>14</v>
      </c>
      <c r="K7" s="8" t="s">
        <v>13</v>
      </c>
      <c r="L7" s="11" t="s">
        <v>14</v>
      </c>
    </row>
    <row r="8" spans="1:12" x14ac:dyDescent="0.25">
      <c r="E8" s="2"/>
      <c r="F8" s="3"/>
      <c r="G8" s="2"/>
      <c r="H8" s="1"/>
      <c r="I8" s="2"/>
      <c r="J8" s="1"/>
      <c r="K8" s="2"/>
      <c r="L8" s="6"/>
    </row>
    <row r="9" spans="1:12" x14ac:dyDescent="0.25">
      <c r="A9" t="s">
        <v>0</v>
      </c>
      <c r="E9" s="4">
        <v>8290</v>
      </c>
      <c r="F9" s="5">
        <v>12466</v>
      </c>
      <c r="G9" s="4">
        <v>2500</v>
      </c>
      <c r="H9" s="12">
        <v>4500</v>
      </c>
      <c r="I9" s="4">
        <v>7638</v>
      </c>
      <c r="J9" s="12">
        <v>15276</v>
      </c>
      <c r="K9" s="4">
        <v>3200</v>
      </c>
      <c r="L9" s="17">
        <v>5800</v>
      </c>
    </row>
    <row r="10" spans="1:12" x14ac:dyDescent="0.25">
      <c r="A10" t="s">
        <v>1</v>
      </c>
      <c r="E10" s="4">
        <v>496</v>
      </c>
      <c r="F10" s="5">
        <v>729</v>
      </c>
      <c r="G10" s="4">
        <v>200</v>
      </c>
      <c r="H10" s="12">
        <v>900</v>
      </c>
      <c r="I10" s="4">
        <v>611.04</v>
      </c>
      <c r="J10" s="12">
        <v>1222.08</v>
      </c>
      <c r="K10" s="4">
        <v>500</v>
      </c>
      <c r="L10" s="17">
        <v>1400</v>
      </c>
    </row>
    <row r="11" spans="1:12" x14ac:dyDescent="0.25">
      <c r="A11" t="s">
        <v>2</v>
      </c>
      <c r="E11" s="4">
        <v>6796</v>
      </c>
      <c r="F11" s="5">
        <v>10756</v>
      </c>
      <c r="G11" s="4">
        <v>2100</v>
      </c>
      <c r="H11" s="12">
        <v>3200</v>
      </c>
      <c r="I11" s="4">
        <v>2749.68</v>
      </c>
      <c r="J11" s="12">
        <v>5499.36</v>
      </c>
      <c r="K11" s="4">
        <v>3000</v>
      </c>
      <c r="L11" s="17">
        <v>5000</v>
      </c>
    </row>
    <row r="12" spans="1:12" x14ac:dyDescent="0.25">
      <c r="A12" t="s">
        <v>3</v>
      </c>
      <c r="E12" s="4">
        <v>1500</v>
      </c>
      <c r="F12" s="12">
        <v>3633</v>
      </c>
      <c r="G12" s="4">
        <v>220</v>
      </c>
      <c r="H12" s="12">
        <v>480</v>
      </c>
      <c r="I12" s="4">
        <v>611.04</v>
      </c>
      <c r="J12" s="12">
        <v>1222.08</v>
      </c>
      <c r="K12" s="4">
        <v>600</v>
      </c>
      <c r="L12" s="17">
        <v>1200</v>
      </c>
    </row>
    <row r="13" spans="1:12" x14ac:dyDescent="0.25">
      <c r="A13" t="s">
        <v>4</v>
      </c>
      <c r="E13" s="4">
        <v>686</v>
      </c>
      <c r="F13" s="12">
        <v>1119</v>
      </c>
      <c r="G13" s="4">
        <v>220</v>
      </c>
      <c r="H13" s="12">
        <v>380</v>
      </c>
      <c r="I13" s="4">
        <v>611.04</v>
      </c>
      <c r="J13" s="12">
        <v>1222.08</v>
      </c>
      <c r="K13" s="4">
        <v>500</v>
      </c>
      <c r="L13" s="17">
        <v>1000</v>
      </c>
    </row>
    <row r="14" spans="1:12" x14ac:dyDescent="0.25">
      <c r="A14" t="s">
        <v>5</v>
      </c>
      <c r="E14" s="4">
        <v>744</v>
      </c>
      <c r="F14" s="12">
        <v>1188</v>
      </c>
      <c r="G14" s="4">
        <v>180</v>
      </c>
      <c r="H14" s="12">
        <v>280</v>
      </c>
      <c r="I14" s="4">
        <v>611.04</v>
      </c>
      <c r="J14" s="12">
        <v>1222.08</v>
      </c>
      <c r="K14" s="4">
        <v>400</v>
      </c>
      <c r="L14" s="17">
        <v>800</v>
      </c>
    </row>
    <row r="15" spans="1:12" x14ac:dyDescent="0.25">
      <c r="A15" t="s">
        <v>6</v>
      </c>
      <c r="E15" s="4">
        <v>1895</v>
      </c>
      <c r="F15" s="12">
        <v>3790</v>
      </c>
      <c r="G15" s="4">
        <v>440</v>
      </c>
      <c r="H15" s="12">
        <v>760</v>
      </c>
      <c r="I15" s="4">
        <v>611.04</v>
      </c>
      <c r="J15" s="12">
        <v>1222.08</v>
      </c>
      <c r="K15" s="4">
        <v>1200</v>
      </c>
      <c r="L15" s="17">
        <v>2000</v>
      </c>
    </row>
    <row r="16" spans="1:12" x14ac:dyDescent="0.25">
      <c r="A16" t="s">
        <v>7</v>
      </c>
      <c r="E16" s="4">
        <v>2321</v>
      </c>
      <c r="F16" s="12">
        <v>3483</v>
      </c>
      <c r="G16" s="4">
        <v>330</v>
      </c>
      <c r="H16" s="12">
        <v>470</v>
      </c>
      <c r="I16" s="4">
        <v>611.04</v>
      </c>
      <c r="J16" s="12">
        <v>1222.08</v>
      </c>
      <c r="K16" s="4">
        <v>800</v>
      </c>
      <c r="L16" s="17">
        <v>1600</v>
      </c>
    </row>
    <row r="17" spans="1:12" x14ac:dyDescent="0.25">
      <c r="A17" t="s">
        <v>17</v>
      </c>
      <c r="E17" s="13">
        <f t="shared" ref="E17:L17" si="0">SUM(E9:E16)</f>
        <v>22728</v>
      </c>
      <c r="F17" s="14">
        <f t="shared" si="0"/>
        <v>37164</v>
      </c>
      <c r="G17" s="13">
        <f t="shared" si="0"/>
        <v>6190</v>
      </c>
      <c r="H17" s="16">
        <f t="shared" si="0"/>
        <v>10970</v>
      </c>
      <c r="I17" s="13">
        <f t="shared" si="0"/>
        <v>14053.920000000006</v>
      </c>
      <c r="J17" s="15">
        <f t="shared" si="0"/>
        <v>28107.840000000011</v>
      </c>
      <c r="K17" s="13">
        <f t="shared" si="0"/>
        <v>10200</v>
      </c>
      <c r="L17" s="17">
        <f t="shared" si="0"/>
        <v>18800</v>
      </c>
    </row>
    <row r="19" spans="1:12" x14ac:dyDescent="0.25">
      <c r="A19" t="s">
        <v>15</v>
      </c>
      <c r="E19" s="4" t="s">
        <v>16</v>
      </c>
      <c r="F19" s="12">
        <v>1300</v>
      </c>
      <c r="G19" s="4" t="s">
        <v>20</v>
      </c>
      <c r="H19">
        <v>2000</v>
      </c>
      <c r="I19" s="4" t="s">
        <v>19</v>
      </c>
      <c r="J19">
        <v>1527.6</v>
      </c>
      <c r="K19" s="4" t="s">
        <v>21</v>
      </c>
      <c r="L19" s="7">
        <v>3200</v>
      </c>
    </row>
    <row r="20" spans="1:12" x14ac:dyDescent="0.25">
      <c r="A20" t="s">
        <v>8</v>
      </c>
      <c r="F20" s="5">
        <v>2500</v>
      </c>
      <c r="H20">
        <v>2500</v>
      </c>
      <c r="J20">
        <v>2500</v>
      </c>
      <c r="L20" s="7">
        <v>2500</v>
      </c>
    </row>
    <row r="21" spans="1:12" x14ac:dyDescent="0.25">
      <c r="A21" t="s">
        <v>18</v>
      </c>
      <c r="F21" s="15">
        <v>63692</v>
      </c>
      <c r="H21" s="16">
        <v>21660</v>
      </c>
      <c r="J21" s="16">
        <v>46189.36</v>
      </c>
      <c r="L21" s="17">
        <v>34700</v>
      </c>
    </row>
  </sheetData>
  <pageMargins left="0.7" right="0.7" top="0.75" bottom="0.75" header="0.3" footer="0.3"/>
  <pageSetup paperSize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GGFSadmin</dc:creator>
  <cp:lastModifiedBy>GGFSadmin</cp:lastModifiedBy>
  <cp:lastPrinted>2020-02-19T20:58:31Z</cp:lastPrinted>
  <dcterms:created xsi:type="dcterms:W3CDTF">2020-02-19T20:10:00Z</dcterms:created>
  <dcterms:modified xsi:type="dcterms:W3CDTF">2020-02-19T20:59:26Z</dcterms:modified>
</cp:coreProperties>
</file>