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ids and Specs, Informal\2019 Informal Bids\PD19-0221N 40mm Less Lethal Project\"/>
    </mc:Choice>
  </mc:AlternateContent>
  <bookViews>
    <workbookView xWindow="0" yWindow="0" windowWidth="25200" windowHeight="11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E9" i="1"/>
  <c r="O9" i="1"/>
  <c r="L9" i="1"/>
  <c r="I9" i="1"/>
  <c r="G9" i="1"/>
  <c r="F9" i="1"/>
</calcChain>
</file>

<file path=xl/sharedStrings.xml><?xml version="1.0" encoding="utf-8"?>
<sst xmlns="http://schemas.openxmlformats.org/spreadsheetml/2006/main" count="15" uniqueCount="11">
  <si>
    <t>HBLE LLC</t>
  </si>
  <si>
    <t>40 mm Launcher</t>
  </si>
  <si>
    <t>Streamlight TLR-1-HL</t>
  </si>
  <si>
    <t>Trijicon MRO</t>
  </si>
  <si>
    <t>Grainger</t>
  </si>
  <si>
    <t>Extreme Products</t>
  </si>
  <si>
    <t>Proforce Law Enforcement</t>
  </si>
  <si>
    <t>no bid</t>
  </si>
  <si>
    <t>Lawmen's &amp; Shooters Supply</t>
  </si>
  <si>
    <t>Kiesler Police Supply</t>
  </si>
  <si>
    <t xml:space="preserve">                          PD19-0221N  40 mm Launcher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</si>
</sst>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1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workbookViewId="0">
      <selection activeCell="O10" sqref="O10:P10"/>
    </sheetView>
  </sheetViews>
  <sheetFormatPr defaultRowHeight="15" x14ac:dyDescent="0.25"/>
  <cols>
    <col min="1" max="4" width="9.140625" style="1"/>
    <col min="5" max="6" width="13.5703125" style="1" customWidth="1"/>
    <col min="7" max="9" width="9.140625" style="1"/>
    <col min="10" max="10" width="10.5703125" style="1" bestFit="1" customWidth="1"/>
    <col min="11" max="12" width="9.140625" style="1"/>
    <col min="13" max="13" width="10.5703125" style="1" bestFit="1" customWidth="1"/>
    <col min="14" max="16384" width="9.140625" style="1"/>
  </cols>
  <sheetData>
    <row r="2" spans="1:16" x14ac:dyDescent="0.25">
      <c r="F2" s="6" t="s">
        <v>10</v>
      </c>
    </row>
    <row r="4" spans="1:16" s="7" customFormat="1" x14ac:dyDescent="0.25">
      <c r="E4" s="7" t="s">
        <v>0</v>
      </c>
      <c r="F4" s="8" t="s">
        <v>4</v>
      </c>
      <c r="G4" s="7" t="s">
        <v>5</v>
      </c>
      <c r="I4" s="7" t="s">
        <v>6</v>
      </c>
      <c r="L4" s="7" t="s">
        <v>8</v>
      </c>
      <c r="O4" s="7" t="s">
        <v>9</v>
      </c>
    </row>
    <row r="5" spans="1:16" x14ac:dyDescent="0.25">
      <c r="F5" s="2"/>
    </row>
    <row r="6" spans="1:16" x14ac:dyDescent="0.25">
      <c r="A6" s="1" t="s">
        <v>1</v>
      </c>
      <c r="E6" s="3">
        <v>999</v>
      </c>
      <c r="F6" s="3" t="s">
        <v>7</v>
      </c>
      <c r="G6" s="4">
        <v>974.99</v>
      </c>
      <c r="H6" s="4"/>
      <c r="I6" s="4" t="s">
        <v>7</v>
      </c>
      <c r="J6" s="4"/>
      <c r="K6" s="4"/>
      <c r="L6" s="4" t="s">
        <v>7</v>
      </c>
      <c r="M6" s="4"/>
      <c r="N6" s="4"/>
      <c r="O6" s="4" t="s">
        <v>7</v>
      </c>
      <c r="P6" s="4"/>
    </row>
    <row r="7" spans="1:16" x14ac:dyDescent="0.25">
      <c r="A7" s="1" t="s">
        <v>2</v>
      </c>
      <c r="E7" s="3">
        <v>150</v>
      </c>
      <c r="F7" s="3">
        <v>164.79</v>
      </c>
      <c r="G7" s="4">
        <v>125.99</v>
      </c>
      <c r="H7" s="4"/>
      <c r="I7" s="4">
        <v>116.37</v>
      </c>
      <c r="J7" s="4"/>
      <c r="K7" s="4"/>
      <c r="L7" s="4">
        <v>112.24</v>
      </c>
      <c r="M7" s="4"/>
      <c r="N7" s="4"/>
      <c r="O7" s="4">
        <v>114.36</v>
      </c>
      <c r="P7" s="4"/>
    </row>
    <row r="8" spans="1:16" x14ac:dyDescent="0.25">
      <c r="A8" s="1" t="s">
        <v>3</v>
      </c>
      <c r="E8" s="3">
        <v>410</v>
      </c>
      <c r="F8" s="3" t="s">
        <v>7</v>
      </c>
      <c r="G8" s="4">
        <v>454.99</v>
      </c>
      <c r="H8" s="4"/>
      <c r="I8" s="4">
        <v>401.1</v>
      </c>
      <c r="J8" s="4"/>
      <c r="K8" s="4"/>
      <c r="L8" s="4">
        <v>377.26</v>
      </c>
      <c r="M8" s="4"/>
      <c r="N8" s="4"/>
      <c r="O8" s="4">
        <v>394.2</v>
      </c>
      <c r="P8" s="4"/>
    </row>
    <row r="9" spans="1:16" x14ac:dyDescent="0.25">
      <c r="E9" s="2">
        <f>SUM(E6:E8)</f>
        <v>1559</v>
      </c>
      <c r="F9" s="2">
        <f>SUM(F7:F8)</f>
        <v>164.79</v>
      </c>
      <c r="G9" s="5">
        <f>SUM(G6:G8)</f>
        <v>1555.97</v>
      </c>
      <c r="H9" s="5"/>
      <c r="I9" s="5">
        <f>SUM(I7:I8)</f>
        <v>517.47</v>
      </c>
      <c r="J9" s="5"/>
      <c r="K9" s="5"/>
      <c r="L9" s="5">
        <f>SUM(L7:L8)</f>
        <v>489.5</v>
      </c>
      <c r="M9" s="5"/>
      <c r="N9" s="5"/>
      <c r="O9" s="5">
        <f>SUM(O7:O8)</f>
        <v>508.56</v>
      </c>
      <c r="P9" s="5"/>
    </row>
    <row r="10" spans="1:16" x14ac:dyDescent="0.25">
      <c r="D10" s="12">
        <v>30</v>
      </c>
      <c r="E10" s="11">
        <f>D10*E9</f>
        <v>46770</v>
      </c>
      <c r="F10" s="11">
        <f>F9*D10</f>
        <v>4943.7</v>
      </c>
      <c r="G10" s="10">
        <v>46679.1</v>
      </c>
      <c r="H10" s="10"/>
      <c r="J10" s="9">
        <v>15524.1</v>
      </c>
      <c r="M10" s="9">
        <v>14685</v>
      </c>
      <c r="O10" s="10">
        <v>15256.8</v>
      </c>
      <c r="P10" s="10"/>
    </row>
  </sheetData>
  <mergeCells count="18">
    <mergeCell ref="G9:H9"/>
    <mergeCell ref="I9:K9"/>
    <mergeCell ref="L9:N9"/>
    <mergeCell ref="O9:P9"/>
    <mergeCell ref="G10:H10"/>
    <mergeCell ref="O10:P10"/>
    <mergeCell ref="L6:N6"/>
    <mergeCell ref="L7:N7"/>
    <mergeCell ref="L8:N8"/>
    <mergeCell ref="O6:P6"/>
    <mergeCell ref="O7:P7"/>
    <mergeCell ref="O8:P8"/>
    <mergeCell ref="G6:H6"/>
    <mergeCell ref="G7:H7"/>
    <mergeCell ref="G8:H8"/>
    <mergeCell ref="I6:K6"/>
    <mergeCell ref="I7:K7"/>
    <mergeCell ref="I8:K8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GGFSadmin</cp:lastModifiedBy>
  <cp:lastPrinted>2019-06-12T17:58:13Z</cp:lastPrinted>
  <dcterms:created xsi:type="dcterms:W3CDTF">2019-06-12T17:20:02Z</dcterms:created>
  <dcterms:modified xsi:type="dcterms:W3CDTF">2019-06-12T18:00:28Z</dcterms:modified>
</cp:coreProperties>
</file>